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3760" windowHeight="1234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C47" i="1"/>
  <c r="C46"/>
  <c r="C45"/>
  <c r="C44"/>
  <c r="C43"/>
  <c r="C42"/>
  <c r="C41"/>
  <c r="C40"/>
  <c r="C39"/>
  <c r="D97"/>
  <c r="D96"/>
  <c r="D95"/>
  <c r="D94"/>
  <c r="D93"/>
  <c r="D92"/>
  <c r="D91"/>
  <c r="D90"/>
  <c r="D89"/>
  <c r="D88"/>
  <c r="D87"/>
  <c r="D86"/>
  <c r="D85"/>
</calcChain>
</file>

<file path=xl/sharedStrings.xml><?xml version="1.0" encoding="utf-8"?>
<sst xmlns="http://schemas.openxmlformats.org/spreadsheetml/2006/main" count="15" uniqueCount="14">
  <si>
    <t>3,7 MHZ</t>
  </si>
  <si>
    <t>Watt</t>
  </si>
  <si>
    <t>Volt</t>
  </si>
  <si>
    <t>watt</t>
  </si>
  <si>
    <t>volt</t>
  </si>
  <si>
    <t>frekvens</t>
  </si>
  <si>
    <t>Volt forward</t>
  </si>
  <si>
    <t>Bidirectional coupler</t>
  </si>
  <si>
    <t>kvrod watt</t>
  </si>
  <si>
    <t>p</t>
  </si>
  <si>
    <t>Udgangsspænding som funktion af frekvens. 1.8 - 52 MHz</t>
  </si>
  <si>
    <t>50 watt i dummyload</t>
  </si>
  <si>
    <t>Spænding som funktion af effek ved 3,7 MHz.   O - 50 watt i dummyload</t>
  </si>
  <si>
    <t>Spænding som funktion af effekt   ved 7.1 MHZ  0-1000 watt i dummyload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</si>
</sst>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6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 applyAlignment="1">
      <alignment horizontal="left"/>
    </xf>
    <xf numFmtId="2" fontId="0" fillId="0" borderId="1" xfId="0" applyNumberFormat="1" applyBorder="1" applyAlignment="1">
      <alignment horizontal="left"/>
    </xf>
    <xf numFmtId="0" fontId="1" fillId="0" borderId="0" xfId="0" applyFont="1"/>
    <xf numFmtId="0" fontId="0" fillId="0" borderId="0" xfId="0" applyBorder="1"/>
    <xf numFmtId="2" fontId="0" fillId="0" borderId="5" xfId="0" applyNumberFormat="1" applyBorder="1" applyAlignment="1">
      <alignment horizontal="left"/>
    </xf>
    <xf numFmtId="2" fontId="0" fillId="0" borderId="6" xfId="0" applyNumberFormat="1" applyBorder="1" applyAlignment="1">
      <alignment horizontal="left"/>
    </xf>
    <xf numFmtId="2" fontId="0" fillId="0" borderId="7" xfId="0" applyNumberFormat="1" applyBorder="1" applyAlignment="1">
      <alignment horizontal="left"/>
    </xf>
    <xf numFmtId="2" fontId="0" fillId="0" borderId="9" xfId="0" applyNumberFormat="1" applyBorder="1" applyAlignment="1">
      <alignment horizontal="left"/>
    </xf>
    <xf numFmtId="2" fontId="0" fillId="0" borderId="0" xfId="0" applyNumberFormat="1"/>
    <xf numFmtId="2" fontId="0" fillId="0" borderId="2" xfId="0" applyNumberFormat="1" applyBorder="1" applyAlignment="1">
      <alignment horizontal="centerContinuous"/>
    </xf>
    <xf numFmtId="2" fontId="0" fillId="0" borderId="3" xfId="0" applyNumberFormat="1" applyBorder="1" applyAlignment="1">
      <alignment horizontal="centerContinuous"/>
    </xf>
    <xf numFmtId="2" fontId="0" fillId="0" borderId="4" xfId="0" applyNumberFormat="1" applyBorder="1" applyAlignment="1">
      <alignment horizontal="centerContinuous"/>
    </xf>
    <xf numFmtId="2" fontId="0" fillId="0" borderId="5" xfId="0" applyNumberFormat="1" applyBorder="1" applyAlignment="1">
      <alignment horizontal="centerContinuous"/>
    </xf>
    <xf numFmtId="2" fontId="0" fillId="0" borderId="1" xfId="0" applyNumberFormat="1" applyBorder="1" applyAlignment="1">
      <alignment horizontal="centerContinuous"/>
    </xf>
    <xf numFmtId="2" fontId="0" fillId="0" borderId="6" xfId="0" applyNumberFormat="1" applyBorder="1" applyAlignment="1">
      <alignment horizontal="centerContinuous"/>
    </xf>
    <xf numFmtId="2" fontId="0" fillId="0" borderId="7" xfId="0" applyNumberFormat="1" applyBorder="1" applyAlignment="1">
      <alignment horizontal="centerContinuous"/>
    </xf>
    <xf numFmtId="2" fontId="0" fillId="0" borderId="8" xfId="0" applyNumberFormat="1" applyBorder="1" applyAlignment="1">
      <alignment horizontal="centerContinuous"/>
    </xf>
    <xf numFmtId="2" fontId="0" fillId="0" borderId="9" xfId="0" applyNumberFormat="1" applyBorder="1" applyAlignment="1">
      <alignment horizontal="centerContinuous"/>
    </xf>
    <xf numFmtId="2" fontId="0" fillId="0" borderId="0" xfId="0" applyNumberFormat="1" applyBorder="1"/>
    <xf numFmtId="2" fontId="0" fillId="0" borderId="0" xfId="0" applyNumberFormat="1" applyBorder="1" applyAlignment="1">
      <alignment horizontal="centerContinuous"/>
    </xf>
    <xf numFmtId="2" fontId="0" fillId="0" borderId="0" xfId="0" applyNumberFormat="1" applyBorder="1" applyAlignment="1">
      <alignment horizontal="left"/>
    </xf>
    <xf numFmtId="2" fontId="0" fillId="0" borderId="2" xfId="0" applyNumberFormat="1" applyBorder="1" applyAlignment="1">
      <alignment horizontal="left" wrapText="1"/>
    </xf>
    <xf numFmtId="2" fontId="0" fillId="0" borderId="4" xfId="0" applyNumberFormat="1" applyBorder="1" applyAlignment="1">
      <alignment horizontal="left" wrapText="1"/>
    </xf>
    <xf numFmtId="2" fontId="0" fillId="2" borderId="0" xfId="0" applyNumberFormat="1" applyFill="1" applyAlignment="1">
      <alignment horizontal="left"/>
    </xf>
    <xf numFmtId="0" fontId="0" fillId="2" borderId="0" xfId="0" applyFill="1"/>
    <xf numFmtId="2" fontId="0" fillId="2" borderId="0" xfId="0" applyNumberFormat="1" applyFill="1"/>
    <xf numFmtId="0" fontId="0" fillId="3" borderId="0" xfId="0" applyFill="1"/>
    <xf numFmtId="2" fontId="0" fillId="3" borderId="0" xfId="0" applyNumberFormat="1" applyFill="1" applyAlignment="1">
      <alignment horizontal="left"/>
    </xf>
    <xf numFmtId="2" fontId="0" fillId="3" borderId="0" xfId="0" applyNumberFormat="1" applyFill="1"/>
    <xf numFmtId="0" fontId="0" fillId="0" borderId="0" xfId="0" applyFill="1"/>
    <xf numFmtId="2" fontId="0" fillId="0" borderId="0" xfId="0" applyNumberFormat="1" applyFill="1" applyAlignment="1">
      <alignment horizontal="left"/>
    </xf>
    <xf numFmtId="2" fontId="0" fillId="0" borderId="0" xfId="0" applyNumberFormat="1" applyFill="1"/>
    <xf numFmtId="0" fontId="0" fillId="4" borderId="0" xfId="0" applyFill="1"/>
    <xf numFmtId="2" fontId="0" fillId="4" borderId="0" xfId="0" applyNumberFormat="1" applyFill="1" applyAlignment="1">
      <alignment horizontal="left"/>
    </xf>
    <xf numFmtId="2" fontId="0" fillId="4" borderId="0" xfId="0" applyNumberFormat="1" applyFill="1"/>
    <xf numFmtId="0" fontId="2" fillId="0" borderId="0" xfId="0" applyFont="1"/>
    <xf numFmtId="0" fontId="0" fillId="0" borderId="1" xfId="0" applyBorder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en-US"/>
              <a:t>Spænding som funktion af effekt 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'Ark1'!$D$37</c:f>
              <c:strCache>
                <c:ptCount val="1"/>
                <c:pt idx="0">
                  <c:v>Volt</c:v>
                </c:pt>
              </c:strCache>
            </c:strRef>
          </c:tx>
          <c:xVal>
            <c:numRef>
              <c:f>'Ark1'!$B$39:$B$47</c:f>
              <c:numCache>
                <c:formatCode>0.00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</c:numCache>
            </c:numRef>
          </c:xVal>
          <c:yVal>
            <c:numRef>
              <c:f>'Ark1'!$D$39:$D$47</c:f>
              <c:numCache>
                <c:formatCode>0.00</c:formatCode>
                <c:ptCount val="9"/>
                <c:pt idx="0">
                  <c:v>0.17</c:v>
                </c:pt>
                <c:pt idx="1">
                  <c:v>0.28000000000000003</c:v>
                </c:pt>
                <c:pt idx="2">
                  <c:v>0.41</c:v>
                </c:pt>
                <c:pt idx="3">
                  <c:v>0.64</c:v>
                </c:pt>
                <c:pt idx="4">
                  <c:v>0.79</c:v>
                </c:pt>
                <c:pt idx="5">
                  <c:v>0.95</c:v>
                </c:pt>
                <c:pt idx="6">
                  <c:v>1.1399999999999999</c:v>
                </c:pt>
                <c:pt idx="7">
                  <c:v>1.33</c:v>
                </c:pt>
                <c:pt idx="8">
                  <c:v>1.5</c:v>
                </c:pt>
              </c:numCache>
            </c:numRef>
          </c:yVal>
        </c:ser>
        <c:axId val="98395264"/>
        <c:axId val="98396800"/>
      </c:scatterChart>
      <c:valAx>
        <c:axId val="98395264"/>
        <c:scaling>
          <c:orientation val="minMax"/>
        </c:scaling>
        <c:axPos val="b"/>
        <c:numFmt formatCode="0.00" sourceLinked="1"/>
        <c:tickLblPos val="nextTo"/>
        <c:crossAx val="98396800"/>
        <c:crosses val="autoZero"/>
        <c:crossBetween val="midCat"/>
      </c:valAx>
      <c:valAx>
        <c:axId val="98396800"/>
        <c:scaling>
          <c:orientation val="minMax"/>
        </c:scaling>
        <c:axPos val="l"/>
        <c:majorGridlines/>
        <c:numFmt formatCode="0.00" sourceLinked="1"/>
        <c:tickLblPos val="nextTo"/>
        <c:crossAx val="983952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/>
      <c:scatterChart>
        <c:scatterStyle val="lineMarker"/>
        <c:ser>
          <c:idx val="0"/>
          <c:order val="0"/>
          <c:xVal>
            <c:numRef>
              <c:f>'Ark1'!$B$85:$B$97</c:f>
              <c:numCache>
                <c:formatCode>0.00</c:formatCode>
                <c:ptCount val="13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17</c:v>
                </c:pt>
                <c:pt idx="4">
                  <c:v>44</c:v>
                </c:pt>
                <c:pt idx="5">
                  <c:v>80</c:v>
                </c:pt>
                <c:pt idx="6">
                  <c:v>155</c:v>
                </c:pt>
                <c:pt idx="7">
                  <c:v>204</c:v>
                </c:pt>
                <c:pt idx="8">
                  <c:v>370</c:v>
                </c:pt>
                <c:pt idx="9">
                  <c:v>470</c:v>
                </c:pt>
                <c:pt idx="10">
                  <c:v>631</c:v>
                </c:pt>
                <c:pt idx="11">
                  <c:v>700</c:v>
                </c:pt>
                <c:pt idx="12">
                  <c:v>770</c:v>
                </c:pt>
              </c:numCache>
            </c:numRef>
          </c:xVal>
          <c:yVal>
            <c:numRef>
              <c:f>'Ark1'!$C$85:$C$97</c:f>
              <c:numCache>
                <c:formatCode>0.00</c:formatCode>
                <c:ptCount val="13"/>
                <c:pt idx="0">
                  <c:v>0.12</c:v>
                </c:pt>
                <c:pt idx="1">
                  <c:v>0.37</c:v>
                </c:pt>
                <c:pt idx="2">
                  <c:v>0.56000000000000005</c:v>
                </c:pt>
                <c:pt idx="3">
                  <c:v>0.82</c:v>
                </c:pt>
                <c:pt idx="4">
                  <c:v>1.37</c:v>
                </c:pt>
                <c:pt idx="5">
                  <c:v>1.84</c:v>
                </c:pt>
                <c:pt idx="6">
                  <c:v>2.59</c:v>
                </c:pt>
                <c:pt idx="7">
                  <c:v>3.08</c:v>
                </c:pt>
                <c:pt idx="8">
                  <c:v>3.71</c:v>
                </c:pt>
                <c:pt idx="9">
                  <c:v>4.1900000000000004</c:v>
                </c:pt>
                <c:pt idx="10">
                  <c:v>4.7300000000000004</c:v>
                </c:pt>
                <c:pt idx="11">
                  <c:v>4.9800000000000004</c:v>
                </c:pt>
                <c:pt idx="12">
                  <c:v>5.07</c:v>
                </c:pt>
              </c:numCache>
            </c:numRef>
          </c:yVal>
        </c:ser>
        <c:axId val="98430336"/>
        <c:axId val="98763904"/>
      </c:scatterChart>
      <c:valAx>
        <c:axId val="98430336"/>
        <c:scaling>
          <c:orientation val="minMax"/>
        </c:scaling>
        <c:axPos val="b"/>
        <c:numFmt formatCode="0.00" sourceLinked="1"/>
        <c:tickLblPos val="nextTo"/>
        <c:crossAx val="98763904"/>
        <c:crosses val="autoZero"/>
        <c:crossBetween val="midCat"/>
      </c:valAx>
      <c:valAx>
        <c:axId val="98763904"/>
        <c:scaling>
          <c:orientation val="minMax"/>
        </c:scaling>
        <c:axPos val="l"/>
        <c:majorGridlines/>
        <c:numFmt formatCode="0.00" sourceLinked="1"/>
        <c:tickLblPos val="nextTo"/>
        <c:crossAx val="984303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460036673498018"/>
          <c:y val="0.50424577136191306"/>
          <c:w val="0.12647269262575056"/>
          <c:h val="8.1454564801021492E-2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en-US"/>
              <a:t>Spænding</a:t>
            </a:r>
            <a:r>
              <a:rPr lang="en-US" baseline="0"/>
              <a:t> som funktion af frekvens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fwd volt</c:v>
          </c:tx>
          <c:xVal>
            <c:numRef>
              <c:f>'Ark1'!$B$12:$B$18</c:f>
              <c:numCache>
                <c:formatCode>0.00</c:formatCode>
                <c:ptCount val="7"/>
                <c:pt idx="0">
                  <c:v>1.8</c:v>
                </c:pt>
                <c:pt idx="1">
                  <c:v>3.7</c:v>
                </c:pt>
                <c:pt idx="2">
                  <c:v>7.1</c:v>
                </c:pt>
                <c:pt idx="3">
                  <c:v>14.2</c:v>
                </c:pt>
                <c:pt idx="4">
                  <c:v>21.4</c:v>
                </c:pt>
                <c:pt idx="5">
                  <c:v>29</c:v>
                </c:pt>
                <c:pt idx="6">
                  <c:v>52</c:v>
                </c:pt>
              </c:numCache>
            </c:numRef>
          </c:xVal>
          <c:yVal>
            <c:numRef>
              <c:f>'Ark1'!$C$12:$C$18</c:f>
              <c:numCache>
                <c:formatCode>0.00</c:formatCode>
                <c:ptCount val="7"/>
                <c:pt idx="0">
                  <c:v>1.38</c:v>
                </c:pt>
                <c:pt idx="1">
                  <c:v>1.51</c:v>
                </c:pt>
                <c:pt idx="2">
                  <c:v>1.45</c:v>
                </c:pt>
                <c:pt idx="3">
                  <c:v>1.48</c:v>
                </c:pt>
                <c:pt idx="4">
                  <c:v>1.45</c:v>
                </c:pt>
                <c:pt idx="5">
                  <c:v>1.42</c:v>
                </c:pt>
                <c:pt idx="6">
                  <c:v>1.36</c:v>
                </c:pt>
              </c:numCache>
            </c:numRef>
          </c:yVal>
        </c:ser>
        <c:axId val="98808192"/>
        <c:axId val="98809728"/>
      </c:scatterChart>
      <c:valAx>
        <c:axId val="98808192"/>
        <c:scaling>
          <c:orientation val="minMax"/>
        </c:scaling>
        <c:axPos val="b"/>
        <c:numFmt formatCode="0.00" sourceLinked="1"/>
        <c:tickLblPos val="nextTo"/>
        <c:crossAx val="98809728"/>
        <c:crosses val="autoZero"/>
        <c:crossBetween val="midCat"/>
      </c:valAx>
      <c:valAx>
        <c:axId val="98809728"/>
        <c:scaling>
          <c:orientation val="minMax"/>
          <c:max val="5.5"/>
          <c:min val="0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0.00" sourceLinked="1"/>
        <c:tickLblPos val="nextTo"/>
        <c:crossAx val="988081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/>
      <c:scatterChart>
        <c:scatterStyle val="lineMarker"/>
        <c:ser>
          <c:idx val="0"/>
          <c:order val="0"/>
          <c:xVal>
            <c:numRef>
              <c:f>'Ark1'!$D$85:$D$97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2.8284271247461903</c:v>
                </c:pt>
                <c:pt idx="3">
                  <c:v>4.1231056256176606</c:v>
                </c:pt>
                <c:pt idx="4">
                  <c:v>6.6332495807107996</c:v>
                </c:pt>
                <c:pt idx="5">
                  <c:v>8.9442719099991592</c:v>
                </c:pt>
                <c:pt idx="6">
                  <c:v>12.449899597988733</c:v>
                </c:pt>
                <c:pt idx="7">
                  <c:v>14.282856857085701</c:v>
                </c:pt>
                <c:pt idx="8">
                  <c:v>19.235384061671343</c:v>
                </c:pt>
                <c:pt idx="9">
                  <c:v>21.679483388678801</c:v>
                </c:pt>
                <c:pt idx="10">
                  <c:v>25.119713374160941</c:v>
                </c:pt>
                <c:pt idx="11">
                  <c:v>26.457513110645905</c:v>
                </c:pt>
                <c:pt idx="12">
                  <c:v>27.748873851023216</c:v>
                </c:pt>
              </c:numCache>
            </c:numRef>
          </c:xVal>
          <c:yVal>
            <c:numRef>
              <c:f>'Ark1'!$C$85:$C$97</c:f>
              <c:numCache>
                <c:formatCode>0.00</c:formatCode>
                <c:ptCount val="13"/>
                <c:pt idx="0">
                  <c:v>0.12</c:v>
                </c:pt>
                <c:pt idx="1">
                  <c:v>0.37</c:v>
                </c:pt>
                <c:pt idx="2">
                  <c:v>0.56000000000000005</c:v>
                </c:pt>
                <c:pt idx="3">
                  <c:v>0.82</c:v>
                </c:pt>
                <c:pt idx="4">
                  <c:v>1.37</c:v>
                </c:pt>
                <c:pt idx="5">
                  <c:v>1.84</c:v>
                </c:pt>
                <c:pt idx="6">
                  <c:v>2.59</c:v>
                </c:pt>
                <c:pt idx="7">
                  <c:v>3.08</c:v>
                </c:pt>
                <c:pt idx="8">
                  <c:v>3.71</c:v>
                </c:pt>
                <c:pt idx="9">
                  <c:v>4.1900000000000004</c:v>
                </c:pt>
                <c:pt idx="10">
                  <c:v>4.7300000000000004</c:v>
                </c:pt>
                <c:pt idx="11">
                  <c:v>4.9800000000000004</c:v>
                </c:pt>
                <c:pt idx="12">
                  <c:v>5.07</c:v>
                </c:pt>
              </c:numCache>
            </c:numRef>
          </c:yVal>
        </c:ser>
        <c:axId val="99358208"/>
        <c:axId val="99359744"/>
      </c:scatterChart>
      <c:valAx>
        <c:axId val="99358208"/>
        <c:scaling>
          <c:orientation val="minMax"/>
        </c:scaling>
        <c:axPos val="b"/>
        <c:numFmt formatCode="General" sourceLinked="1"/>
        <c:tickLblPos val="nextTo"/>
        <c:crossAx val="99359744"/>
        <c:crosses val="autoZero"/>
        <c:crossBetween val="midCat"/>
      </c:valAx>
      <c:valAx>
        <c:axId val="99359744"/>
        <c:scaling>
          <c:orientation val="minMax"/>
        </c:scaling>
        <c:axPos val="l"/>
        <c:majorGridlines/>
        <c:numFmt formatCode="0.00" sourceLinked="1"/>
        <c:tickLblPos val="nextTo"/>
        <c:crossAx val="993582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en-US"/>
              <a:t>spænding som funktion af kvrod effekt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0-50 watt</a:t>
            </a:r>
            <a:endParaRPr lang="en-US"/>
          </a:p>
        </c:rich>
      </c:tx>
      <c:layout>
        <c:manualLayout>
          <c:xMode val="edge"/>
          <c:yMode val="edge"/>
          <c:x val="6.691101000568131E-2"/>
          <c:y val="3.2073310423825885E-2"/>
        </c:manualLayout>
      </c:layout>
    </c:title>
    <c:plotArea>
      <c:layout/>
      <c:scatterChart>
        <c:scatterStyle val="lineMarker"/>
        <c:ser>
          <c:idx val="0"/>
          <c:order val="0"/>
          <c:tx>
            <c:strRef>
              <c:f>'Ark1'!$D$37</c:f>
              <c:strCache>
                <c:ptCount val="1"/>
                <c:pt idx="0">
                  <c:v>Volt</c:v>
                </c:pt>
              </c:strCache>
            </c:strRef>
          </c:tx>
          <c:xVal>
            <c:numRef>
              <c:f>'Ark1'!$C$39:$C$47</c:f>
              <c:numCache>
                <c:formatCode>0.00</c:formatCode>
                <c:ptCount val="9"/>
                <c:pt idx="0">
                  <c:v>1</c:v>
                </c:pt>
                <c:pt idx="1">
                  <c:v>1.4142135623730951</c:v>
                </c:pt>
                <c:pt idx="2">
                  <c:v>2</c:v>
                </c:pt>
                <c:pt idx="3">
                  <c:v>3.1622776601683795</c:v>
                </c:pt>
                <c:pt idx="4">
                  <c:v>3.872983346207417</c:v>
                </c:pt>
                <c:pt idx="5">
                  <c:v>4.4721359549995796</c:v>
                </c:pt>
                <c:pt idx="6">
                  <c:v>5.4772255750516612</c:v>
                </c:pt>
                <c:pt idx="7">
                  <c:v>6.324555320336759</c:v>
                </c:pt>
                <c:pt idx="8">
                  <c:v>7.0710678118654755</c:v>
                </c:pt>
              </c:numCache>
            </c:numRef>
          </c:xVal>
          <c:yVal>
            <c:numRef>
              <c:f>'Ark1'!$D$39:$D$47</c:f>
              <c:numCache>
                <c:formatCode>0.00</c:formatCode>
                <c:ptCount val="9"/>
                <c:pt idx="0">
                  <c:v>0.17</c:v>
                </c:pt>
                <c:pt idx="1">
                  <c:v>0.28000000000000003</c:v>
                </c:pt>
                <c:pt idx="2">
                  <c:v>0.41</c:v>
                </c:pt>
                <c:pt idx="3">
                  <c:v>0.64</c:v>
                </c:pt>
                <c:pt idx="4">
                  <c:v>0.79</c:v>
                </c:pt>
                <c:pt idx="5">
                  <c:v>0.95</c:v>
                </c:pt>
                <c:pt idx="6">
                  <c:v>1.1399999999999999</c:v>
                </c:pt>
                <c:pt idx="7">
                  <c:v>1.33</c:v>
                </c:pt>
                <c:pt idx="8">
                  <c:v>1.5</c:v>
                </c:pt>
              </c:numCache>
            </c:numRef>
          </c:yVal>
        </c:ser>
        <c:ser>
          <c:idx val="1"/>
          <c:order val="1"/>
          <c:xVal>
            <c:numRef>
              <c:f>'Ark1'!$C$39:$C$47</c:f>
              <c:numCache>
                <c:formatCode>0.00</c:formatCode>
                <c:ptCount val="9"/>
                <c:pt idx="0">
                  <c:v>1</c:v>
                </c:pt>
                <c:pt idx="1">
                  <c:v>1.4142135623730951</c:v>
                </c:pt>
                <c:pt idx="2">
                  <c:v>2</c:v>
                </c:pt>
                <c:pt idx="3">
                  <c:v>3.1622776601683795</c:v>
                </c:pt>
                <c:pt idx="4">
                  <c:v>3.872983346207417</c:v>
                </c:pt>
                <c:pt idx="5">
                  <c:v>4.4721359549995796</c:v>
                </c:pt>
                <c:pt idx="6">
                  <c:v>5.4772255750516612</c:v>
                </c:pt>
                <c:pt idx="7">
                  <c:v>6.324555320336759</c:v>
                </c:pt>
                <c:pt idx="8">
                  <c:v>7.0710678118654755</c:v>
                </c:pt>
              </c:numCache>
            </c:numRef>
          </c:xVal>
          <c:yVal>
            <c:numRef>
              <c:f>'Ark1'!$D$39:$D$47</c:f>
              <c:numCache>
                <c:formatCode>0.00</c:formatCode>
                <c:ptCount val="9"/>
                <c:pt idx="0">
                  <c:v>0.17</c:v>
                </c:pt>
                <c:pt idx="1">
                  <c:v>0.28000000000000003</c:v>
                </c:pt>
                <c:pt idx="2">
                  <c:v>0.41</c:v>
                </c:pt>
                <c:pt idx="3">
                  <c:v>0.64</c:v>
                </c:pt>
                <c:pt idx="4">
                  <c:v>0.79</c:v>
                </c:pt>
                <c:pt idx="5">
                  <c:v>0.95</c:v>
                </c:pt>
                <c:pt idx="6">
                  <c:v>1.1399999999999999</c:v>
                </c:pt>
                <c:pt idx="7">
                  <c:v>1.33</c:v>
                </c:pt>
                <c:pt idx="8">
                  <c:v>1.5</c:v>
                </c:pt>
              </c:numCache>
            </c:numRef>
          </c:yVal>
        </c:ser>
        <c:axId val="99383552"/>
        <c:axId val="99405824"/>
      </c:scatterChart>
      <c:valAx>
        <c:axId val="99383552"/>
        <c:scaling>
          <c:orientation val="minMax"/>
        </c:scaling>
        <c:axPos val="b"/>
        <c:numFmt formatCode="0.00" sourceLinked="1"/>
        <c:tickLblPos val="nextTo"/>
        <c:crossAx val="99405824"/>
        <c:crosses val="autoZero"/>
        <c:crossBetween val="midCat"/>
      </c:valAx>
      <c:valAx>
        <c:axId val="99405824"/>
        <c:scaling>
          <c:orientation val="minMax"/>
        </c:scaling>
        <c:axPos val="l"/>
        <c:majorGridlines/>
        <c:numFmt formatCode="0.00" sourceLinked="1"/>
        <c:tickLblPos val="nextTo"/>
        <c:crossAx val="99383552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36</xdr:row>
      <xdr:rowOff>0</xdr:rowOff>
    </xdr:from>
    <xdr:to>
      <xdr:col>14</xdr:col>
      <xdr:colOff>447675</xdr:colOff>
      <xdr:row>50</xdr:row>
      <xdr:rowOff>66675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</xdr:colOff>
      <xdr:row>82</xdr:row>
      <xdr:rowOff>47625</xdr:rowOff>
    </xdr:from>
    <xdr:to>
      <xdr:col>14</xdr:col>
      <xdr:colOff>533400</xdr:colOff>
      <xdr:row>97</xdr:row>
      <xdr:rowOff>9525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28575</xdr:colOff>
      <xdr:row>8</xdr:row>
      <xdr:rowOff>161925</xdr:rowOff>
    </xdr:from>
    <xdr:to>
      <xdr:col>14</xdr:col>
      <xdr:colOff>504825</xdr:colOff>
      <xdr:row>23</xdr:row>
      <xdr:rowOff>28575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101</xdr:row>
      <xdr:rowOff>9525</xdr:rowOff>
    </xdr:from>
    <xdr:to>
      <xdr:col>14</xdr:col>
      <xdr:colOff>514350</xdr:colOff>
      <xdr:row>115</xdr:row>
      <xdr:rowOff>85725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19050</xdr:colOff>
      <xdr:row>53</xdr:row>
      <xdr:rowOff>57150</xdr:rowOff>
    </xdr:from>
    <xdr:to>
      <xdr:col>14</xdr:col>
      <xdr:colOff>257175</xdr:colOff>
      <xdr:row>67</xdr:row>
      <xdr:rowOff>161925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01"/>
  <sheetViews>
    <sheetView tabSelected="1" topLeftCell="A25" workbookViewId="0">
      <selection activeCell="E91" sqref="E91"/>
    </sheetView>
  </sheetViews>
  <sheetFormatPr defaultRowHeight="15"/>
  <cols>
    <col min="3" max="3" width="14.625" style="1" customWidth="1"/>
    <col min="4" max="4" width="11.125" style="1" customWidth="1"/>
    <col min="11" max="11" width="12.75" style="9" customWidth="1"/>
  </cols>
  <sheetData>
    <row r="3" spans="2:12" ht="26.25">
      <c r="B3" s="3" t="s">
        <v>7</v>
      </c>
      <c r="J3" s="3"/>
    </row>
    <row r="4" spans="2:12" s="27" customFormat="1">
      <c r="C4" s="28"/>
      <c r="D4" s="28"/>
      <c r="K4" s="29"/>
    </row>
    <row r="5" spans="2:12" s="30" customFormat="1">
      <c r="C5" s="31"/>
      <c r="D5" s="31"/>
      <c r="K5" s="32"/>
    </row>
    <row r="6" spans="2:12" s="30" customFormat="1" ht="21">
      <c r="B6" s="38" t="s">
        <v>10</v>
      </c>
      <c r="C6" s="31"/>
      <c r="D6" s="31"/>
      <c r="K6" s="32"/>
    </row>
    <row r="7" spans="2:12">
      <c r="J7" s="4"/>
      <c r="K7" s="19"/>
      <c r="L7" s="4"/>
    </row>
    <row r="8" spans="2:12">
      <c r="B8" s="21" t="s">
        <v>11</v>
      </c>
      <c r="C8" s="21"/>
    </row>
    <row r="9" spans="2:12" ht="15.75" thickBot="1">
      <c r="B9" s="21"/>
      <c r="C9" s="21"/>
    </row>
    <row r="10" spans="2:12">
      <c r="B10" s="22" t="s">
        <v>5</v>
      </c>
      <c r="C10" s="23" t="s">
        <v>6</v>
      </c>
    </row>
    <row r="11" spans="2:12">
      <c r="B11" s="5"/>
      <c r="C11" s="6"/>
    </row>
    <row r="12" spans="2:12">
      <c r="B12" s="5">
        <v>1.8</v>
      </c>
      <c r="C12" s="6">
        <v>1.38</v>
      </c>
    </row>
    <row r="13" spans="2:12">
      <c r="B13" s="5">
        <v>3.7</v>
      </c>
      <c r="C13" s="6">
        <v>1.51</v>
      </c>
    </row>
    <row r="14" spans="2:12">
      <c r="B14" s="5">
        <v>7.1</v>
      </c>
      <c r="C14" s="6">
        <v>1.45</v>
      </c>
    </row>
    <row r="15" spans="2:12">
      <c r="B15" s="5">
        <v>14.2</v>
      </c>
      <c r="C15" s="6">
        <v>1.48</v>
      </c>
    </row>
    <row r="16" spans="2:12">
      <c r="B16" s="5">
        <v>21.4</v>
      </c>
      <c r="C16" s="6">
        <v>1.45</v>
      </c>
    </row>
    <row r="17" spans="2:11">
      <c r="B17" s="5">
        <v>29</v>
      </c>
      <c r="C17" s="6">
        <v>1.42</v>
      </c>
    </row>
    <row r="18" spans="2:11" ht="15.75" thickBot="1">
      <c r="B18" s="7">
        <v>52</v>
      </c>
      <c r="C18" s="8">
        <v>1.36</v>
      </c>
    </row>
    <row r="28" spans="2:11" s="25" customFormat="1">
      <c r="C28" s="24"/>
      <c r="D28" s="24"/>
      <c r="K28" s="26"/>
    </row>
    <row r="31" spans="2:11" ht="21">
      <c r="B31" s="36" t="s">
        <v>12</v>
      </c>
    </row>
    <row r="32" spans="2:11" ht="21" customHeight="1"/>
    <row r="35" spans="2:11">
      <c r="B35" s="20" t="s">
        <v>0</v>
      </c>
      <c r="C35" s="20"/>
      <c r="D35" s="20"/>
    </row>
    <row r="36" spans="2:11" ht="15.75" thickBot="1">
      <c r="B36" s="20"/>
      <c r="C36" s="20"/>
      <c r="D36" s="20"/>
    </row>
    <row r="37" spans="2:11">
      <c r="B37" s="10" t="s">
        <v>1</v>
      </c>
      <c r="C37" s="11" t="s">
        <v>8</v>
      </c>
      <c r="D37" s="12" t="s">
        <v>2</v>
      </c>
    </row>
    <row r="38" spans="2:11">
      <c r="B38" s="13"/>
      <c r="C38" s="14"/>
      <c r="D38" s="15"/>
    </row>
    <row r="39" spans="2:11">
      <c r="B39" s="13">
        <v>1</v>
      </c>
      <c r="C39" s="14">
        <f t="shared" ref="C39:C47" si="0">SQRT(B39)</f>
        <v>1</v>
      </c>
      <c r="D39" s="15">
        <v>0.17</v>
      </c>
    </row>
    <row r="40" spans="2:11">
      <c r="B40" s="13">
        <v>2</v>
      </c>
      <c r="C40" s="14">
        <f t="shared" si="0"/>
        <v>1.4142135623730951</v>
      </c>
      <c r="D40" s="15">
        <v>0.28000000000000003</v>
      </c>
    </row>
    <row r="41" spans="2:11">
      <c r="B41" s="13">
        <v>4</v>
      </c>
      <c r="C41" s="14">
        <f t="shared" si="0"/>
        <v>2</v>
      </c>
      <c r="D41" s="15">
        <v>0.41</v>
      </c>
    </row>
    <row r="42" spans="2:11">
      <c r="B42" s="13">
        <v>10</v>
      </c>
      <c r="C42" s="14">
        <f t="shared" si="0"/>
        <v>3.1622776601683795</v>
      </c>
      <c r="D42" s="15">
        <v>0.64</v>
      </c>
    </row>
    <row r="43" spans="2:11">
      <c r="B43" s="13">
        <v>15</v>
      </c>
      <c r="C43" s="14">
        <f t="shared" si="0"/>
        <v>3.872983346207417</v>
      </c>
      <c r="D43" s="15">
        <v>0.79</v>
      </c>
    </row>
    <row r="44" spans="2:11">
      <c r="B44" s="13">
        <v>20</v>
      </c>
      <c r="C44" s="14">
        <f t="shared" si="0"/>
        <v>4.4721359549995796</v>
      </c>
      <c r="D44" s="15">
        <v>0.95</v>
      </c>
      <c r="K44" s="9" t="s">
        <v>9</v>
      </c>
    </row>
    <row r="45" spans="2:11">
      <c r="B45" s="13">
        <v>30</v>
      </c>
      <c r="C45" s="14">
        <f t="shared" si="0"/>
        <v>5.4772255750516612</v>
      </c>
      <c r="D45" s="15">
        <v>1.1399999999999999</v>
      </c>
    </row>
    <row r="46" spans="2:11">
      <c r="B46" s="13">
        <v>40</v>
      </c>
      <c r="C46" s="14">
        <f t="shared" si="0"/>
        <v>6.324555320336759</v>
      </c>
      <c r="D46" s="15">
        <v>1.33</v>
      </c>
    </row>
    <row r="47" spans="2:11" ht="15.75" thickBot="1">
      <c r="B47" s="16">
        <v>50</v>
      </c>
      <c r="C47" s="17">
        <f t="shared" si="0"/>
        <v>7.0710678118654755</v>
      </c>
      <c r="D47" s="18">
        <v>1.5</v>
      </c>
    </row>
    <row r="50" spans="3:11" s="30" customFormat="1">
      <c r="C50" s="31"/>
      <c r="D50" s="31"/>
      <c r="K50" s="32"/>
    </row>
    <row r="56" spans="3:11" s="30" customFormat="1">
      <c r="C56" s="31"/>
      <c r="D56" s="31"/>
      <c r="K56" s="32"/>
    </row>
    <row r="72" spans="2:11" s="33" customFormat="1">
      <c r="C72" s="34"/>
      <c r="D72" s="34"/>
      <c r="K72" s="35"/>
    </row>
    <row r="76" spans="2:11" ht="21">
      <c r="B76" s="36" t="s">
        <v>13</v>
      </c>
    </row>
    <row r="83" spans="2:4">
      <c r="B83" s="2" t="s">
        <v>3</v>
      </c>
      <c r="C83" s="2" t="s">
        <v>4</v>
      </c>
      <c r="D83" s="37" t="s">
        <v>8</v>
      </c>
    </row>
    <row r="84" spans="2:4">
      <c r="B84" s="2"/>
      <c r="C84" s="2"/>
      <c r="D84" s="37"/>
    </row>
    <row r="85" spans="2:4">
      <c r="B85" s="2">
        <v>1</v>
      </c>
      <c r="C85" s="2">
        <v>0.12</v>
      </c>
      <c r="D85" s="37">
        <f>SQRT(B85)</f>
        <v>1</v>
      </c>
    </row>
    <row r="86" spans="2:4">
      <c r="B86" s="2">
        <v>4</v>
      </c>
      <c r="C86" s="2">
        <v>0.37</v>
      </c>
      <c r="D86" s="37">
        <f t="shared" ref="D86:D97" si="1">SQRT(B86)</f>
        <v>2</v>
      </c>
    </row>
    <row r="87" spans="2:4">
      <c r="B87" s="2">
        <v>8</v>
      </c>
      <c r="C87" s="2">
        <v>0.56000000000000005</v>
      </c>
      <c r="D87" s="37">
        <f t="shared" si="1"/>
        <v>2.8284271247461903</v>
      </c>
    </row>
    <row r="88" spans="2:4">
      <c r="B88" s="2">
        <v>17</v>
      </c>
      <c r="C88" s="2">
        <v>0.82</v>
      </c>
      <c r="D88" s="37">
        <f t="shared" si="1"/>
        <v>4.1231056256176606</v>
      </c>
    </row>
    <row r="89" spans="2:4">
      <c r="B89" s="2">
        <v>44</v>
      </c>
      <c r="C89" s="2">
        <v>1.37</v>
      </c>
      <c r="D89" s="37">
        <f t="shared" si="1"/>
        <v>6.6332495807107996</v>
      </c>
    </row>
    <row r="90" spans="2:4">
      <c r="B90" s="2">
        <v>80</v>
      </c>
      <c r="C90" s="2">
        <v>1.84</v>
      </c>
      <c r="D90" s="37">
        <f t="shared" si="1"/>
        <v>8.9442719099991592</v>
      </c>
    </row>
    <row r="91" spans="2:4">
      <c r="B91" s="2">
        <v>155</v>
      </c>
      <c r="C91" s="2">
        <v>2.59</v>
      </c>
      <c r="D91" s="37">
        <f t="shared" si="1"/>
        <v>12.449899597988733</v>
      </c>
    </row>
    <row r="92" spans="2:4">
      <c r="B92" s="2">
        <v>204</v>
      </c>
      <c r="C92" s="2">
        <v>3.08</v>
      </c>
      <c r="D92" s="37">
        <f t="shared" si="1"/>
        <v>14.282856857085701</v>
      </c>
    </row>
    <row r="93" spans="2:4">
      <c r="B93" s="2">
        <v>370</v>
      </c>
      <c r="C93" s="2">
        <v>3.71</v>
      </c>
      <c r="D93" s="37">
        <f t="shared" si="1"/>
        <v>19.235384061671343</v>
      </c>
    </row>
    <row r="94" spans="2:4">
      <c r="B94" s="2">
        <v>470</v>
      </c>
      <c r="C94" s="2">
        <v>4.1900000000000004</v>
      </c>
      <c r="D94" s="37">
        <f t="shared" si="1"/>
        <v>21.679483388678801</v>
      </c>
    </row>
    <row r="95" spans="2:4">
      <c r="B95" s="2">
        <v>631</v>
      </c>
      <c r="C95" s="2">
        <v>4.7300000000000004</v>
      </c>
      <c r="D95" s="37">
        <f t="shared" si="1"/>
        <v>25.119713374160941</v>
      </c>
    </row>
    <row r="96" spans="2:4">
      <c r="B96" s="2">
        <v>700</v>
      </c>
      <c r="C96" s="2">
        <v>4.9800000000000004</v>
      </c>
      <c r="D96" s="37">
        <f t="shared" si="1"/>
        <v>26.457513110645905</v>
      </c>
    </row>
    <row r="97" spans="2:5">
      <c r="B97" s="2">
        <v>770</v>
      </c>
      <c r="C97" s="2">
        <v>5.07</v>
      </c>
      <c r="D97" s="37">
        <f t="shared" si="1"/>
        <v>27.748873851023216</v>
      </c>
    </row>
    <row r="99" spans="2:5">
      <c r="C99"/>
      <c r="E99" s="1"/>
    </row>
    <row r="100" spans="2:5">
      <c r="C100"/>
      <c r="E100" s="1"/>
    </row>
    <row r="101" spans="2:5">
      <c r="C101"/>
      <c r="E101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Püschl</dc:creator>
  <cp:lastModifiedBy>ole puschl</cp:lastModifiedBy>
  <cp:lastPrinted>2012-07-30T13:47:01Z</cp:lastPrinted>
  <dcterms:created xsi:type="dcterms:W3CDTF">2012-07-29T19:35:37Z</dcterms:created>
  <dcterms:modified xsi:type="dcterms:W3CDTF">2016-10-30T12:57:27Z</dcterms:modified>
</cp:coreProperties>
</file>